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1730" activeTab="3"/>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SHARES!$B$3:$F$115</definedName>
    <definedName name="_xlnm.Print_Area" localSheetId="1">ETF!$A$1:$F$5</definedName>
    <definedName name="_xlnm.Print_Area" localSheetId="4">LIMITS!$A$1:$D$29</definedName>
    <definedName name="_xlnm.Print_Area" localSheetId="3">'Stock COLLATERALS'!$A$1:$D$42</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<sst xmlns="http://schemas.openxmlformats.org/spreadsheetml/2006/main" count="508" uniqueCount="268">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</sst>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29">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3" fontId="15" fillId="0" borderId="17" xfId="0" applyNumberFormat="1" applyFont="1" applyFill="1" applyBorder="1" applyAlignment="1">
      <alignment horizontal="center" vertical="center" wrapText="1"/>
    </xf>
    <xf numFmtId="0" fontId="8" fillId="0" borderId="18" xfId="0" applyFont="1" applyFill="1" applyBorder="1" applyAlignment="1">
      <alignment horizontal="left"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zoomScaleNormal="100" workbookViewId="0">
      <selection activeCell="F2" sqref="F2"/>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1" t="s">
        <v>125</v>
      </c>
      <c r="D1" s="101"/>
      <c r="E1" s="101"/>
      <c r="F1" s="10">
        <v>43784</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1" t="s">
        <v>125</v>
      </c>
      <c r="D1" s="101"/>
      <c r="E1" s="101"/>
      <c r="F1" s="10">
        <f>SHARES!F1</f>
        <v>43784</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1" t="s">
        <v>125</v>
      </c>
      <c r="E1" s="101"/>
      <c r="F1" s="101"/>
      <c r="G1" s="10">
        <f>SHARES!F1</f>
        <v>43784</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topLeftCell="A19" zoomScaleNormal="100" workbookViewId="0">
      <selection activeCell="F31" sqref="F3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43784</v>
      </c>
    </row>
    <row r="2" spans="1:9" ht="42" customHeight="1" x14ac:dyDescent="0.25">
      <c r="B2" s="102" t="s">
        <v>133</v>
      </c>
      <c r="C2" s="102"/>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26</v>
      </c>
      <c r="C8" s="74">
        <v>0.27</v>
      </c>
      <c r="D8" s="92">
        <v>4646</v>
      </c>
      <c r="E8" s="90"/>
      <c r="F8" s="68"/>
      <c r="G8" s="68"/>
      <c r="H8" s="71"/>
      <c r="I8" s="71"/>
    </row>
    <row r="9" spans="1:9" s="59" customFormat="1" ht="15.75" thickBot="1" x14ac:dyDescent="0.3">
      <c r="B9" s="87" t="s">
        <v>5</v>
      </c>
      <c r="C9" s="88">
        <v>0.17</v>
      </c>
      <c r="D9" s="89">
        <v>2077983</v>
      </c>
      <c r="E9" s="90"/>
      <c r="F9" s="68"/>
      <c r="G9" s="68"/>
      <c r="H9" s="71"/>
      <c r="I9" s="71"/>
    </row>
    <row r="10" spans="1:9" s="59" customFormat="1" ht="15.75" thickBot="1" x14ac:dyDescent="0.3">
      <c r="B10" s="91" t="s">
        <v>175</v>
      </c>
      <c r="C10" s="74">
        <v>0.16</v>
      </c>
      <c r="D10" s="92">
        <v>230119</v>
      </c>
      <c r="E10" s="90"/>
      <c r="F10" s="68"/>
      <c r="G10" s="68"/>
      <c r="H10" s="71"/>
      <c r="I10" s="71"/>
    </row>
    <row r="11" spans="1:9" s="59" customFormat="1" ht="15.75" thickBot="1" x14ac:dyDescent="0.3">
      <c r="B11" s="87" t="s">
        <v>6</v>
      </c>
      <c r="C11" s="88">
        <v>0.09</v>
      </c>
      <c r="D11" s="89">
        <v>870164</v>
      </c>
      <c r="E11" s="90"/>
      <c r="F11" s="68"/>
      <c r="G11" s="68"/>
      <c r="H11" s="71"/>
      <c r="I11" s="71"/>
    </row>
    <row r="12" spans="1:9" s="59" customFormat="1" ht="15.75" thickBot="1" x14ac:dyDescent="0.3">
      <c r="B12" s="91" t="s">
        <v>8</v>
      </c>
      <c r="C12" s="74">
        <v>0.22</v>
      </c>
      <c r="D12" s="92">
        <v>264801</v>
      </c>
      <c r="E12" s="90"/>
      <c r="F12" s="68"/>
      <c r="G12" s="68"/>
      <c r="H12" s="71"/>
      <c r="I12" s="71"/>
    </row>
    <row r="13" spans="1:9" s="59" customFormat="1" ht="15.75" thickBot="1" x14ac:dyDescent="0.3">
      <c r="B13" s="87" t="s">
        <v>7</v>
      </c>
      <c r="C13" s="88">
        <v>0.13</v>
      </c>
      <c r="D13" s="89">
        <v>546461</v>
      </c>
      <c r="E13" s="90"/>
      <c r="F13" s="68"/>
      <c r="G13" s="68"/>
      <c r="H13" s="71"/>
      <c r="I13" s="71"/>
    </row>
    <row r="14" spans="1:9" s="59" customFormat="1" ht="15.75" thickBot="1" x14ac:dyDescent="0.3">
      <c r="B14" s="91" t="s">
        <v>150</v>
      </c>
      <c r="C14" s="74">
        <v>0.22</v>
      </c>
      <c r="D14" s="92">
        <v>3144291</v>
      </c>
      <c r="E14" s="90"/>
      <c r="F14" s="68"/>
      <c r="G14" s="68"/>
      <c r="H14" s="71"/>
      <c r="I14" s="71"/>
    </row>
    <row r="15" spans="1:9" s="59" customFormat="1" ht="15.75" thickBot="1" x14ac:dyDescent="0.3">
      <c r="B15" s="87" t="s">
        <v>9</v>
      </c>
      <c r="C15" s="88">
        <v>0.22</v>
      </c>
      <c r="D15" s="89">
        <v>3087315</v>
      </c>
      <c r="E15" s="90"/>
      <c r="F15" s="68"/>
      <c r="G15" s="68"/>
      <c r="H15" s="71"/>
      <c r="I15" s="71"/>
    </row>
    <row r="16" spans="1:9" s="59" customFormat="1" ht="15.75" thickBot="1" x14ac:dyDescent="0.3">
      <c r="B16" s="91" t="s">
        <v>11</v>
      </c>
      <c r="C16" s="74">
        <v>0.14000000000000001</v>
      </c>
      <c r="D16" s="92">
        <v>182158</v>
      </c>
      <c r="E16" s="90"/>
      <c r="F16" s="68"/>
      <c r="G16" s="68"/>
      <c r="H16" s="71"/>
      <c r="I16" s="71"/>
    </row>
    <row r="17" spans="2:9" s="59" customFormat="1" ht="15.75" thickBot="1" x14ac:dyDescent="0.3">
      <c r="B17" s="87" t="s">
        <v>28</v>
      </c>
      <c r="C17" s="88">
        <v>0.18000000000000002</v>
      </c>
      <c r="D17" s="89">
        <v>188280</v>
      </c>
      <c r="E17" s="90"/>
      <c r="F17" s="68"/>
      <c r="G17" s="68"/>
      <c r="H17" s="71"/>
      <c r="I17" s="71"/>
    </row>
    <row r="18" spans="2:9" s="59" customFormat="1" ht="15.75" thickBot="1" x14ac:dyDescent="0.3">
      <c r="B18" s="91" t="s">
        <v>12</v>
      </c>
      <c r="C18" s="74">
        <v>0.19</v>
      </c>
      <c r="D18" s="92">
        <v>308531</v>
      </c>
      <c r="E18" s="90"/>
      <c r="F18" s="68"/>
      <c r="G18" s="68"/>
      <c r="H18" s="71"/>
      <c r="I18" s="71"/>
    </row>
    <row r="19" spans="2:9" s="59" customFormat="1" ht="15.75" thickBot="1" x14ac:dyDescent="0.3">
      <c r="B19" s="87" t="s">
        <v>13</v>
      </c>
      <c r="C19" s="88">
        <v>0.11</v>
      </c>
      <c r="D19" s="89">
        <v>4203772</v>
      </c>
      <c r="E19" s="90"/>
      <c r="F19" s="68"/>
      <c r="G19" s="68"/>
      <c r="H19" s="71"/>
      <c r="I19" s="71"/>
    </row>
    <row r="20" spans="2:9" s="59" customFormat="1" ht="15.75" thickBot="1" x14ac:dyDescent="0.3">
      <c r="B20" s="91" t="s">
        <v>30</v>
      </c>
      <c r="C20" s="74">
        <v>0.14000000000000001</v>
      </c>
      <c r="D20" s="92">
        <v>3430</v>
      </c>
      <c r="E20" s="90"/>
      <c r="F20" s="68"/>
      <c r="G20" s="68"/>
      <c r="H20" s="71"/>
      <c r="I20" s="71"/>
    </row>
    <row r="21" spans="2:9" s="59" customFormat="1" ht="15.75" thickBot="1" x14ac:dyDescent="0.3">
      <c r="B21" s="87" t="s">
        <v>44</v>
      </c>
      <c r="C21" s="88">
        <v>0.25</v>
      </c>
      <c r="D21" s="89">
        <v>299</v>
      </c>
      <c r="E21" s="90"/>
      <c r="F21" s="68"/>
      <c r="G21" s="68"/>
      <c r="H21" s="71"/>
      <c r="I21" s="71"/>
    </row>
    <row r="22" spans="2:9" s="59" customFormat="1" ht="15.75" thickBot="1" x14ac:dyDescent="0.3">
      <c r="B22" s="91" t="s">
        <v>14</v>
      </c>
      <c r="C22" s="74">
        <v>0.25</v>
      </c>
      <c r="D22" s="92">
        <v>110815</v>
      </c>
      <c r="E22" s="90"/>
      <c r="F22" s="68"/>
      <c r="G22" s="68"/>
      <c r="H22" s="71"/>
      <c r="I22" s="71"/>
    </row>
    <row r="23" spans="2:9" s="59" customFormat="1" ht="15.75" thickBot="1" x14ac:dyDescent="0.3">
      <c r="B23" s="87" t="s">
        <v>31</v>
      </c>
      <c r="C23" s="88">
        <v>0.25</v>
      </c>
      <c r="D23" s="89">
        <v>26096</v>
      </c>
      <c r="E23" s="90"/>
      <c r="F23" s="68"/>
      <c r="G23" s="68"/>
      <c r="H23" s="71"/>
      <c r="I23" s="71"/>
    </row>
    <row r="24" spans="2:9" s="59" customFormat="1" ht="15.75" thickBot="1" x14ac:dyDescent="0.3">
      <c r="B24" s="91" t="s">
        <v>32</v>
      </c>
      <c r="C24" s="74">
        <v>0.17</v>
      </c>
      <c r="D24" s="92">
        <v>136204</v>
      </c>
      <c r="E24" s="90"/>
      <c r="F24" s="68"/>
      <c r="G24" s="68"/>
      <c r="H24" s="71"/>
      <c r="I24" s="71"/>
    </row>
    <row r="25" spans="2:9" s="59" customFormat="1" ht="15.75" thickBot="1" x14ac:dyDescent="0.3">
      <c r="B25" s="87" t="s">
        <v>15</v>
      </c>
      <c r="C25" s="88">
        <v>0.26</v>
      </c>
      <c r="D25" s="89">
        <v>189512</v>
      </c>
      <c r="E25" s="90"/>
      <c r="F25" s="68"/>
      <c r="G25" s="68"/>
      <c r="H25" s="71"/>
      <c r="I25" s="71"/>
    </row>
    <row r="26" spans="2:9" s="59" customFormat="1" ht="15.75" thickBot="1" x14ac:dyDescent="0.3">
      <c r="B26" s="91" t="s">
        <v>33</v>
      </c>
      <c r="C26" s="74">
        <v>0.5</v>
      </c>
      <c r="D26" s="92">
        <v>31510</v>
      </c>
      <c r="E26" s="90"/>
      <c r="F26" s="68"/>
      <c r="G26" s="68"/>
      <c r="H26" s="71"/>
      <c r="I26" s="71"/>
    </row>
    <row r="27" spans="2:9" s="59" customFormat="1" ht="15.75" thickBot="1" x14ac:dyDescent="0.3">
      <c r="B27" s="87" t="s">
        <v>16</v>
      </c>
      <c r="C27" s="88">
        <v>0.13</v>
      </c>
      <c r="D27" s="89">
        <v>1274348</v>
      </c>
      <c r="E27" s="90"/>
      <c r="F27" s="68"/>
      <c r="G27" s="68"/>
      <c r="H27" s="71"/>
      <c r="I27" s="71"/>
    </row>
    <row r="28" spans="2:9" s="59" customFormat="1" ht="15.75" thickBot="1" x14ac:dyDescent="0.3">
      <c r="B28" s="91" t="s">
        <v>17</v>
      </c>
      <c r="C28" s="74">
        <v>0.15000000000000002</v>
      </c>
      <c r="D28" s="92">
        <v>914808</v>
      </c>
      <c r="E28" s="90"/>
      <c r="F28" s="68"/>
      <c r="G28" s="68"/>
      <c r="H28" s="71"/>
      <c r="I28" s="71"/>
    </row>
    <row r="29" spans="2:9" s="59" customFormat="1" ht="15.75" thickBot="1" x14ac:dyDescent="0.3">
      <c r="B29" s="87" t="s">
        <v>48</v>
      </c>
      <c r="C29" s="88">
        <v>0.31</v>
      </c>
      <c r="D29" s="89">
        <v>4280</v>
      </c>
      <c r="E29" s="90"/>
      <c r="F29" s="68"/>
      <c r="G29" s="68"/>
      <c r="H29" s="71"/>
      <c r="I29" s="71"/>
    </row>
    <row r="30" spans="2:9" s="59" customFormat="1" ht="15.75" thickBot="1" x14ac:dyDescent="0.3">
      <c r="B30" s="91" t="s">
        <v>18</v>
      </c>
      <c r="C30" s="74">
        <v>0.11</v>
      </c>
      <c r="D30" s="92">
        <v>3000897</v>
      </c>
      <c r="E30" s="90"/>
      <c r="F30" s="68"/>
      <c r="G30" s="68"/>
      <c r="H30" s="71"/>
      <c r="I30" s="71"/>
    </row>
    <row r="31" spans="2:9" s="59" customFormat="1" ht="15.75" thickBot="1" x14ac:dyDescent="0.3">
      <c r="B31" s="87" t="s">
        <v>36</v>
      </c>
      <c r="C31" s="88">
        <v>0.16</v>
      </c>
      <c r="D31" s="89">
        <v>16376</v>
      </c>
      <c r="E31" s="90"/>
      <c r="F31" s="68"/>
      <c r="G31" s="68"/>
      <c r="H31" s="71"/>
      <c r="I31" s="71"/>
    </row>
    <row r="32" spans="2:9" s="59" customFormat="1" ht="15.75" thickBot="1" x14ac:dyDescent="0.3">
      <c r="B32" s="91" t="s">
        <v>19</v>
      </c>
      <c r="C32" s="74">
        <v>0.17</v>
      </c>
      <c r="D32" s="92">
        <v>115432</v>
      </c>
      <c r="E32" s="90"/>
      <c r="F32" s="68"/>
      <c r="G32" s="68"/>
      <c r="H32" s="71"/>
      <c r="I32" s="71"/>
    </row>
    <row r="33" spans="1:9" s="59" customFormat="1" ht="15.75" thickBot="1" x14ac:dyDescent="0.3">
      <c r="B33" s="87" t="s">
        <v>20</v>
      </c>
      <c r="C33" s="88">
        <v>0.32</v>
      </c>
      <c r="D33" s="89">
        <v>619203</v>
      </c>
      <c r="E33" s="90"/>
      <c r="F33" s="68"/>
      <c r="G33" s="68"/>
      <c r="H33" s="71"/>
      <c r="I33" s="71"/>
    </row>
    <row r="34" spans="1:9" s="59" customFormat="1" ht="15.75" thickBot="1" x14ac:dyDescent="0.3">
      <c r="B34" s="91" t="s">
        <v>52</v>
      </c>
      <c r="C34" s="74">
        <v>0.2</v>
      </c>
      <c r="D34" s="92">
        <v>1101</v>
      </c>
      <c r="E34" s="90"/>
      <c r="F34" s="68"/>
      <c r="G34" s="68"/>
      <c r="H34" s="71"/>
      <c r="I34" s="71"/>
    </row>
    <row r="35" spans="1:9" s="59" customFormat="1" ht="15.75" thickBot="1" x14ac:dyDescent="0.3">
      <c r="B35" s="87" t="s">
        <v>187</v>
      </c>
      <c r="C35" s="88">
        <v>0.16</v>
      </c>
      <c r="D35" s="89">
        <v>1262</v>
      </c>
      <c r="E35" s="90"/>
      <c r="F35" s="68"/>
      <c r="G35" s="68"/>
      <c r="H35" s="71"/>
      <c r="I35" s="71"/>
    </row>
    <row r="36" spans="1:9" s="59" customFormat="1" ht="15.75" thickBot="1" x14ac:dyDescent="0.3">
      <c r="B36" s="91" t="s">
        <v>37</v>
      </c>
      <c r="C36" s="74">
        <v>0.14000000000000001</v>
      </c>
      <c r="D36" s="92">
        <v>37038</v>
      </c>
      <c r="E36" s="90"/>
      <c r="F36" s="68"/>
      <c r="G36" s="68"/>
      <c r="H36" s="71"/>
      <c r="I36" s="71"/>
    </row>
    <row r="37" spans="1:9" s="59" customFormat="1" ht="15.75" thickBot="1" x14ac:dyDescent="0.3">
      <c r="B37" s="87" t="s">
        <v>38</v>
      </c>
      <c r="C37" s="88">
        <v>0.53</v>
      </c>
      <c r="D37" s="89">
        <v>46457</v>
      </c>
      <c r="E37" s="90"/>
      <c r="F37" s="68"/>
      <c r="G37" s="68"/>
      <c r="H37" s="71"/>
      <c r="I37" s="71"/>
    </row>
    <row r="38" spans="1:9" s="59" customFormat="1" ht="15.75" thickBot="1" x14ac:dyDescent="0.3">
      <c r="B38" s="91" t="s">
        <v>21</v>
      </c>
      <c r="C38" s="74">
        <v>0.13</v>
      </c>
      <c r="D38" s="92">
        <v>95503</v>
      </c>
      <c r="E38" s="90"/>
      <c r="F38" s="68"/>
      <c r="G38" s="68"/>
      <c r="H38" s="71"/>
      <c r="I38" s="71"/>
    </row>
    <row r="39" spans="1:9" s="59" customFormat="1" ht="15.75" thickBot="1" x14ac:dyDescent="0.3">
      <c r="B39" s="87" t="s">
        <v>247</v>
      </c>
      <c r="C39" s="88">
        <v>9.9999999999999992E-2</v>
      </c>
      <c r="D39" s="89">
        <v>999745</v>
      </c>
      <c r="E39" s="90"/>
      <c r="F39" s="68"/>
      <c r="G39" s="68"/>
      <c r="H39" s="71"/>
      <c r="I39" s="71"/>
    </row>
    <row r="40" spans="1:9" s="59" customFormat="1" ht="15.75" thickBot="1" x14ac:dyDescent="0.3">
      <c r="B40" s="91" t="s">
        <v>22</v>
      </c>
      <c r="C40" s="74">
        <v>0.33</v>
      </c>
      <c r="D40" s="92">
        <v>1972505</v>
      </c>
      <c r="E40" s="90"/>
      <c r="F40" s="68"/>
      <c r="G40" s="68"/>
      <c r="H40" s="71"/>
      <c r="I40" s="71"/>
    </row>
    <row r="41" spans="1:9" s="59" customFormat="1" ht="15.75" thickBot="1" x14ac:dyDescent="0.3">
      <c r="B41" s="87" t="s">
        <v>23</v>
      </c>
      <c r="C41" s="88">
        <v>0.2</v>
      </c>
      <c r="D41" s="89">
        <v>437106</v>
      </c>
      <c r="E41" s="90"/>
      <c r="F41" s="68"/>
      <c r="G41" s="68"/>
      <c r="H41" s="71"/>
      <c r="I41" s="71"/>
    </row>
    <row r="42" spans="1:9" ht="90" thickBot="1" x14ac:dyDescent="0.3">
      <c r="A42" s="1"/>
      <c r="B42" s="128" t="s">
        <v>240</v>
      </c>
      <c r="C42" s="127">
        <v>50000</v>
      </c>
      <c r="D42" s="84" t="s">
        <v>62</v>
      </c>
      <c r="E42" s="78"/>
      <c r="F42" s="79"/>
      <c r="G42" s="71"/>
      <c r="H42" s="71"/>
    </row>
    <row r="43" spans="1:9" ht="15.75" thickTop="1" x14ac:dyDescent="0.25">
      <c r="B43" s="3"/>
      <c r="D43" s="23"/>
    </row>
    <row r="44" spans="1:9" x14ac:dyDescent="0.25">
      <c r="B44" s="3"/>
      <c r="D44" s="23"/>
    </row>
    <row r="45" spans="1:9" x14ac:dyDescent="0.25">
      <c r="D45"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43784</v>
      </c>
    </row>
    <row r="2" spans="1:4" ht="15.75" customHeight="1" x14ac:dyDescent="0.25">
      <c r="A2" s="25"/>
    </row>
    <row r="3" spans="1:4" ht="30" customHeight="1" x14ac:dyDescent="0.25">
      <c r="B3" s="27" t="s">
        <v>137</v>
      </c>
      <c r="C3" s="124" t="s">
        <v>100</v>
      </c>
      <c r="D3" s="125"/>
    </row>
    <row r="4" spans="1:4" ht="15" customHeight="1" thickBot="1" x14ac:dyDescent="0.3">
      <c r="B4" s="28" t="s">
        <v>138</v>
      </c>
      <c r="C4" s="126" t="s">
        <v>101</v>
      </c>
      <c r="D4" s="126"/>
    </row>
    <row r="5" spans="1:4" ht="30.75" customHeight="1" thickTop="1" thickBot="1" x14ac:dyDescent="0.3">
      <c r="B5" s="55" t="s">
        <v>99</v>
      </c>
      <c r="C5" s="26"/>
      <c r="D5" s="26"/>
    </row>
    <row r="6" spans="1:4" ht="15.75" thickTop="1" x14ac:dyDescent="0.25">
      <c r="B6" s="56"/>
      <c r="C6" s="110" t="s">
        <v>102</v>
      </c>
      <c r="D6" s="122"/>
    </row>
    <row r="7" spans="1:4" x14ac:dyDescent="0.25">
      <c r="B7" s="56"/>
      <c r="C7" s="123"/>
      <c r="D7" s="123"/>
    </row>
    <row r="8" spans="1:4" x14ac:dyDescent="0.25">
      <c r="B8" s="56"/>
      <c r="C8" s="123"/>
      <c r="D8" s="123"/>
    </row>
    <row r="9" spans="1:4" x14ac:dyDescent="0.25">
      <c r="B9" s="56"/>
      <c r="C9" s="123"/>
      <c r="D9" s="123"/>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10" t="s">
        <v>102</v>
      </c>
      <c r="D12" s="110"/>
    </row>
    <row r="13" spans="1:4" x14ac:dyDescent="0.25">
      <c r="B13" s="56"/>
      <c r="C13" s="111"/>
      <c r="D13" s="111"/>
    </row>
    <row r="14" spans="1:4" x14ac:dyDescent="0.25">
      <c r="B14" s="56"/>
      <c r="C14" s="111"/>
      <c r="D14" s="111"/>
    </row>
    <row r="15" spans="1:4" x14ac:dyDescent="0.25">
      <c r="B15" s="56"/>
      <c r="C15" s="111"/>
      <c r="D15" s="111"/>
    </row>
    <row r="16" spans="1:4" ht="15.75" thickBot="1" x14ac:dyDescent="0.3">
      <c r="B16" s="58"/>
      <c r="C16" s="112"/>
      <c r="D16" s="112"/>
    </row>
    <row r="17" spans="2:4" ht="30" customHeight="1" thickTop="1" x14ac:dyDescent="0.25">
      <c r="B17" s="107" t="s">
        <v>124</v>
      </c>
      <c r="C17" s="107"/>
      <c r="D17" s="107"/>
    </row>
    <row r="18" spans="2:4" ht="15" customHeight="1" x14ac:dyDescent="0.25">
      <c r="B18" s="108" t="s">
        <v>98</v>
      </c>
      <c r="C18" s="109"/>
      <c r="D18" s="109"/>
    </row>
    <row r="20" spans="2:4" x14ac:dyDescent="0.25">
      <c r="B20" s="27" t="s">
        <v>139</v>
      </c>
      <c r="C20" s="124" t="s">
        <v>140</v>
      </c>
      <c r="D20" s="125"/>
    </row>
    <row r="21" spans="2:4" ht="15.75" thickBot="1" x14ac:dyDescent="0.3">
      <c r="B21" s="28" t="s">
        <v>149</v>
      </c>
      <c r="C21" s="126" t="s">
        <v>141</v>
      </c>
      <c r="D21" s="126"/>
    </row>
    <row r="22" spans="2:4" ht="30" customHeight="1" thickTop="1" x14ac:dyDescent="0.25">
      <c r="B22" s="29" t="s">
        <v>145</v>
      </c>
      <c r="C22" s="113">
        <v>5.0000000000000001E-3</v>
      </c>
      <c r="D22" s="114"/>
    </row>
    <row r="23" spans="2:4" ht="15" customHeight="1" thickBot="1" x14ac:dyDescent="0.3">
      <c r="B23" s="30" t="s">
        <v>142</v>
      </c>
      <c r="C23" s="115"/>
      <c r="D23" s="116"/>
    </row>
    <row r="24" spans="2:4" ht="39.75" customHeight="1" thickTop="1" x14ac:dyDescent="0.25">
      <c r="B24" s="66" t="s">
        <v>146</v>
      </c>
      <c r="C24" s="117">
        <v>0.4</v>
      </c>
      <c r="D24" s="118"/>
    </row>
    <row r="25" spans="2:4" ht="39" thickBot="1" x14ac:dyDescent="0.3">
      <c r="B25" s="31" t="s">
        <v>143</v>
      </c>
      <c r="C25" s="119"/>
      <c r="D25" s="120"/>
    </row>
    <row r="26" spans="2:4" ht="102.75" thickTop="1" x14ac:dyDescent="0.25">
      <c r="B26" s="32" t="s">
        <v>147</v>
      </c>
      <c r="C26" s="121">
        <v>0.1</v>
      </c>
      <c r="D26" s="114"/>
    </row>
    <row r="27" spans="2:4" ht="77.25" thickBot="1" x14ac:dyDescent="0.3">
      <c r="B27" s="30" t="s">
        <v>144</v>
      </c>
      <c r="C27" s="115"/>
      <c r="D27" s="116"/>
    </row>
    <row r="28" spans="2:4" ht="51.75" thickTop="1" x14ac:dyDescent="0.25">
      <c r="B28" s="66" t="s">
        <v>214</v>
      </c>
      <c r="C28" s="103" t="s">
        <v>216</v>
      </c>
      <c r="D28" s="104"/>
    </row>
    <row r="29" spans="2:4" ht="51.75" thickBot="1" x14ac:dyDescent="0.3">
      <c r="B29" s="31" t="s">
        <v>215</v>
      </c>
      <c r="C29" s="105" t="s">
        <v>217</v>
      </c>
      <c r="D29" s="106"/>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09EDF2FF-8039-46AD-8C30-5390985D54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2019-11-14T09:24:09Z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3559e5af-9964-4632-b659-b4eabba84ad5</vt:lpwstr>
  </property>
  <property fmtid="{D5CDD505-2E9C-101B-9397-08002B2CF9AE}" pid="3" name="bjDocumentSecurityLabel">
    <vt:lpwstr>No Marking</vt:lpwstr>
  </property>
  <property fmtid="{D5CDD505-2E9C-101B-9397-08002B2CF9AE}" pid="4" name="bjSaver">
    <vt:lpwstr>PVDHlVOWxg4i8EypSfb2ZkHjdkYejQlT</vt:lpwstr>
  </property>
</Properties>
</file>